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Elekter/GO-d kodulehele/"/>
    </mc:Choice>
  </mc:AlternateContent>
  <xr:revisionPtr revIDLastSave="86" documentId="8_{A8DCA72E-A413-46B9-ACB4-75DEB20D4E8E}" xr6:coauthVersionLast="47" xr6:coauthVersionMax="47" xr10:uidLastSave="{740EA80A-FE0C-4663-9A88-35909747DB57}"/>
  <bookViews>
    <workbookView xWindow="25695" yWindow="0" windowWidth="26010" windowHeight="20985" xr2:uid="{C438558F-B237-4D19-87A8-967E3022827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4" i="1" l="1"/>
  <c r="N5" i="1"/>
  <c r="N6" i="1"/>
  <c r="N8" i="1"/>
  <c r="N9" i="1"/>
  <c r="N10" i="1"/>
  <c r="N12" i="1"/>
  <c r="N13" i="1"/>
  <c r="N14" i="1"/>
  <c r="N16" i="1"/>
  <c r="N17" i="1"/>
  <c r="N18" i="1"/>
  <c r="N20" i="1"/>
  <c r="N21" i="1"/>
  <c r="N22" i="1"/>
  <c r="F3" i="1"/>
  <c r="H3" i="1"/>
  <c r="J3" i="1"/>
  <c r="L3" i="1"/>
  <c r="C3" i="1"/>
  <c r="D3" i="1"/>
  <c r="E3" i="1"/>
  <c r="G3" i="1"/>
  <c r="I3" i="1"/>
  <c r="K3" i="1"/>
  <c r="M3" i="1"/>
  <c r="D7" i="1"/>
  <c r="F7" i="1"/>
  <c r="J7" i="1"/>
  <c r="L7" i="1"/>
  <c r="M7" i="1"/>
  <c r="C7" i="1"/>
  <c r="G7" i="1"/>
  <c r="H7" i="1"/>
  <c r="K7" i="1"/>
  <c r="E7" i="1"/>
  <c r="I7" i="1"/>
  <c r="D11" i="1"/>
  <c r="E11" i="1"/>
  <c r="F11" i="1"/>
  <c r="H11" i="1"/>
  <c r="I11" i="1"/>
  <c r="J11" i="1"/>
  <c r="C11" i="1"/>
  <c r="G11" i="1"/>
  <c r="K11" i="1"/>
  <c r="L11" i="1"/>
  <c r="M11" i="1"/>
  <c r="F15" i="1"/>
  <c r="G15" i="1"/>
  <c r="H15" i="1"/>
  <c r="I15" i="1"/>
  <c r="J15" i="1"/>
  <c r="L15" i="1"/>
  <c r="M15" i="1"/>
  <c r="C15" i="1"/>
  <c r="D15" i="1"/>
  <c r="E15" i="1"/>
  <c r="K15" i="1"/>
  <c r="D19" i="1"/>
  <c r="E19" i="1"/>
  <c r="J19" i="1"/>
  <c r="K19" i="1"/>
  <c r="L19" i="1"/>
  <c r="M19" i="1"/>
  <c r="C19" i="1"/>
  <c r="F19" i="1"/>
  <c r="G19" i="1"/>
  <c r="I19" i="1"/>
  <c r="H19" i="1"/>
  <c r="B19" i="1"/>
  <c r="B15" i="1"/>
  <c r="B11" i="1"/>
  <c r="B7" i="1"/>
  <c r="B3" i="1"/>
  <c r="N15" i="1" l="1"/>
  <c r="N3" i="1"/>
  <c r="N7" i="1"/>
  <c r="N19" i="1"/>
  <c r="N11" i="1"/>
</calcChain>
</file>

<file path=xl/sharedStrings.xml><?xml version="1.0" encoding="utf-8"?>
<sst xmlns="http://schemas.openxmlformats.org/spreadsheetml/2006/main" count="22" uniqueCount="10">
  <si>
    <t>2026.a.</t>
  </si>
  <si>
    <t>RES</t>
  </si>
  <si>
    <t>Väljastamine</t>
  </si>
  <si>
    <t>Kasutamine</t>
  </si>
  <si>
    <t>Eksport</t>
  </si>
  <si>
    <t>Import</t>
  </si>
  <si>
    <t>Aegumine</t>
  </si>
  <si>
    <t>FOS</t>
  </si>
  <si>
    <t>NUC</t>
  </si>
  <si>
    <r>
      <t xml:space="preserve"> </t>
    </r>
    <r>
      <rPr>
        <b/>
        <i/>
        <sz val="11"/>
        <color theme="0"/>
        <rFont val="Aptos Narrow"/>
        <family val="2"/>
        <scheme val="minor"/>
      </rPr>
      <t>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</si>
</sst>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  <charset val="186"/>
    </font>
    <font>
      <b/>
      <sz val="10"/>
      <color theme="0"/>
      <name val="Arial"/>
      <family val="2"/>
      <charset val="186"/>
    </font>
    <font>
      <b/>
      <sz val="11"/>
      <color theme="0"/>
      <name val="Calibri"/>
      <family val="2"/>
      <charset val="186"/>
    </font>
    <font>
      <b/>
      <sz val="10"/>
      <color theme="1"/>
      <name val="Arial"/>
      <family val="2"/>
      <charset val="186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186"/>
    </font>
    <font>
      <b/>
      <i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3" fillId="0" borderId="0">
      <alignment vertical="top"/>
    </xf>
    <xf numFmtId="0" fontId="4" fillId="0" borderId="0"/>
    <xf numFmtId="0" fontId="3" fillId="0" borderId="0">
      <alignment vertical="top"/>
    </xf>
  </cellStyleXfs>
  <cellXfs count="16">
    <xf numFmtId="0" fontId="0" fillId="0" borderId="0" xfId="0"/>
    <xf numFmtId="0" fontId="1" fillId="2" borderId="1" xfId="1" applyFont="1" applyFill="1" applyBorder="1" applyAlignment="1">
      <alignment wrapText="1"/>
    </xf>
    <xf numFmtId="17" fontId="5" fillId="3" borderId="0" xfId="2" applyNumberFormat="1" applyFont="1" applyFill="1"/>
    <xf numFmtId="3" fontId="9" fillId="0" borderId="2" xfId="3" applyNumberFormat="1" applyFont="1" applyBorder="1" applyAlignment="1">
      <alignment horizontal="center"/>
    </xf>
    <xf numFmtId="3" fontId="9" fillId="4" borderId="2" xfId="3" applyNumberFormat="1" applyFont="1" applyFill="1" applyBorder="1" applyAlignment="1">
      <alignment horizontal="center"/>
    </xf>
    <xf numFmtId="0" fontId="2" fillId="0" borderId="3" xfId="1" applyFont="1" applyBorder="1" applyAlignment="1"/>
    <xf numFmtId="3" fontId="7" fillId="0" borderId="4" xfId="3" applyNumberFormat="1" applyFont="1" applyBorder="1" applyAlignment="1">
      <alignment horizontal="center"/>
    </xf>
    <xf numFmtId="0" fontId="8" fillId="4" borderId="6" xfId="1" applyFont="1" applyFill="1" applyBorder="1" applyAlignment="1">
      <alignment horizontal="right"/>
    </xf>
    <xf numFmtId="3" fontId="9" fillId="4" borderId="7" xfId="3" applyNumberFormat="1" applyFont="1" applyFill="1" applyBorder="1" applyAlignment="1">
      <alignment horizontal="center"/>
    </xf>
    <xf numFmtId="0" fontId="8" fillId="0" borderId="6" xfId="1" applyFont="1" applyBorder="1" applyAlignment="1">
      <alignment horizontal="right"/>
    </xf>
    <xf numFmtId="3" fontId="9" fillId="0" borderId="7" xfId="3" applyNumberFormat="1" applyFont="1" applyBorder="1" applyAlignment="1">
      <alignment horizontal="center"/>
    </xf>
    <xf numFmtId="0" fontId="8" fillId="4" borderId="8" xfId="1" applyFont="1" applyFill="1" applyBorder="1" applyAlignment="1">
      <alignment horizontal="right"/>
    </xf>
    <xf numFmtId="3" fontId="9" fillId="4" borderId="9" xfId="3" applyNumberFormat="1" applyFont="1" applyFill="1" applyBorder="1" applyAlignment="1">
      <alignment horizontal="center"/>
    </xf>
    <xf numFmtId="3" fontId="9" fillId="4" borderId="10" xfId="3" applyNumberFormat="1" applyFont="1" applyFill="1" applyBorder="1" applyAlignment="1">
      <alignment horizontal="center"/>
    </xf>
    <xf numFmtId="17" fontId="6" fillId="2" borderId="11" xfId="1" applyNumberFormat="1" applyFont="1" applyFill="1" applyBorder="1" applyAlignment="1">
      <alignment horizontal="center"/>
    </xf>
    <xf numFmtId="3" fontId="7" fillId="0" borderId="5" xfId="3" applyNumberFormat="1" applyFont="1" applyBorder="1" applyAlignment="1">
      <alignment horizontal="center"/>
    </xf>
  </cellXfs>
  <cellStyles count="4">
    <cellStyle name="Normal" xfId="0" builtinId="0"/>
    <cellStyle name="Normal 102 3" xfId="3" xr:uid="{42BA1669-2C24-4E3B-A2AD-73A45E946EE4}"/>
    <cellStyle name="Normal 114" xfId="1" xr:uid="{941205B3-4D78-4CA4-9F7C-08F320859B08}"/>
    <cellStyle name="Normal 2 10" xfId="2" xr:uid="{143BCCC0-299B-409C-88C7-89711B8AC0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A1F6-318C-4362-8635-51FEAFF10398}">
  <dimension ref="A2:N22"/>
  <sheetViews>
    <sheetView tabSelected="1" workbookViewId="0">
      <selection activeCell="E32" sqref="E32"/>
    </sheetView>
  </sheetViews>
  <sheetFormatPr defaultRowHeight="15" x14ac:dyDescent="0.25"/>
  <cols>
    <col min="1" max="1" width="33.85546875" customWidth="1"/>
    <col min="2" max="2" width="8.85546875" bestFit="1" customWidth="1"/>
    <col min="14" max="14" width="13.5703125" customWidth="1"/>
  </cols>
  <sheetData>
    <row r="2" spans="1:14" ht="15.75" thickBot="1" x14ac:dyDescent="0.3">
      <c r="A2" s="1" t="s">
        <v>9</v>
      </c>
      <c r="B2" s="2">
        <v>46023</v>
      </c>
      <c r="C2" s="2">
        <v>46054</v>
      </c>
      <c r="D2" s="2">
        <v>46082</v>
      </c>
      <c r="E2" s="2">
        <v>46113</v>
      </c>
      <c r="F2" s="2">
        <v>46143</v>
      </c>
      <c r="G2" s="2">
        <v>46174</v>
      </c>
      <c r="H2" s="2">
        <v>46204</v>
      </c>
      <c r="I2" s="2">
        <v>46235</v>
      </c>
      <c r="J2" s="2">
        <v>46266</v>
      </c>
      <c r="K2" s="2">
        <v>46296</v>
      </c>
      <c r="L2" s="2">
        <v>46327</v>
      </c>
      <c r="M2" s="2">
        <v>46357</v>
      </c>
      <c r="N2" s="14" t="s">
        <v>0</v>
      </c>
    </row>
    <row r="3" spans="1:14" x14ac:dyDescent="0.25">
      <c r="A3" s="5" t="s">
        <v>2</v>
      </c>
      <c r="B3" s="6">
        <f>SUM(B4:B6)</f>
        <v>399612</v>
      </c>
      <c r="C3" s="6">
        <f t="shared" ref="C3:M3" si="0">SUM(C4:C6)</f>
        <v>482119</v>
      </c>
      <c r="D3" s="6">
        <f t="shared" si="0"/>
        <v>498651</v>
      </c>
      <c r="E3" s="6">
        <f t="shared" si="0"/>
        <v>420650</v>
      </c>
      <c r="F3" s="6">
        <f t="shared" si="0"/>
        <v>395264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15">
        <f>SUM(B3:M3)</f>
        <v>2196296</v>
      </c>
    </row>
    <row r="4" spans="1:14" x14ac:dyDescent="0.25">
      <c r="A4" s="7" t="s">
        <v>1</v>
      </c>
      <c r="B4" s="4">
        <v>298511</v>
      </c>
      <c r="C4" s="4">
        <v>239667</v>
      </c>
      <c r="D4" s="4">
        <v>287662</v>
      </c>
      <c r="E4" s="4">
        <v>341297</v>
      </c>
      <c r="F4" s="4">
        <v>336410</v>
      </c>
      <c r="G4" s="4"/>
      <c r="H4" s="4"/>
      <c r="I4" s="4"/>
      <c r="J4" s="4"/>
      <c r="K4" s="4"/>
      <c r="L4" s="4"/>
      <c r="M4" s="4"/>
      <c r="N4" s="8">
        <f t="shared" ref="N4:N22" si="1">SUM(B4:M4)</f>
        <v>1503547</v>
      </c>
    </row>
    <row r="5" spans="1:14" x14ac:dyDescent="0.25">
      <c r="A5" s="9" t="s">
        <v>7</v>
      </c>
      <c r="B5" s="3">
        <v>101101</v>
      </c>
      <c r="C5" s="3">
        <v>242452</v>
      </c>
      <c r="D5" s="3">
        <v>210989</v>
      </c>
      <c r="E5" s="3">
        <v>79353</v>
      </c>
      <c r="F5" s="3">
        <v>58854</v>
      </c>
      <c r="G5" s="3"/>
      <c r="H5" s="3"/>
      <c r="I5" s="3"/>
      <c r="J5" s="3"/>
      <c r="K5" s="3"/>
      <c r="L5" s="3"/>
      <c r="M5" s="3"/>
      <c r="N5" s="10">
        <f t="shared" si="1"/>
        <v>692749</v>
      </c>
    </row>
    <row r="6" spans="1:14" ht="15.75" thickBot="1" x14ac:dyDescent="0.3">
      <c r="A6" s="11" t="s">
        <v>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/>
      <c r="J6" s="4"/>
      <c r="K6" s="4"/>
      <c r="L6" s="4"/>
      <c r="M6" s="4"/>
      <c r="N6" s="8">
        <f t="shared" si="1"/>
        <v>0</v>
      </c>
    </row>
    <row r="7" spans="1:14" x14ac:dyDescent="0.25">
      <c r="A7" s="5" t="s">
        <v>3</v>
      </c>
      <c r="B7" s="6">
        <f>SUM(B8:B10)</f>
        <v>205573</v>
      </c>
      <c r="C7" s="6">
        <f t="shared" ref="C7:M7" si="2">SUM(C8:C10)</f>
        <v>280419</v>
      </c>
      <c r="D7" s="6">
        <f t="shared" si="2"/>
        <v>400775</v>
      </c>
      <c r="E7" s="6">
        <f t="shared" si="2"/>
        <v>99396</v>
      </c>
      <c r="F7" s="6">
        <f t="shared" si="2"/>
        <v>126908</v>
      </c>
      <c r="G7" s="6">
        <f t="shared" si="2"/>
        <v>0</v>
      </c>
      <c r="H7" s="6">
        <f t="shared" si="2"/>
        <v>0</v>
      </c>
      <c r="I7" s="6">
        <f t="shared" si="2"/>
        <v>0</v>
      </c>
      <c r="J7" s="6">
        <f t="shared" si="2"/>
        <v>0</v>
      </c>
      <c r="K7" s="6">
        <f t="shared" si="2"/>
        <v>0</v>
      </c>
      <c r="L7" s="6">
        <f t="shared" si="2"/>
        <v>0</v>
      </c>
      <c r="M7" s="6">
        <f t="shared" si="2"/>
        <v>0</v>
      </c>
      <c r="N7" s="15">
        <f t="shared" si="1"/>
        <v>1113071</v>
      </c>
    </row>
    <row r="8" spans="1:14" x14ac:dyDescent="0.25">
      <c r="A8" s="7" t="s">
        <v>1</v>
      </c>
      <c r="B8" s="4">
        <v>205573</v>
      </c>
      <c r="C8" s="4">
        <v>257023</v>
      </c>
      <c r="D8" s="4">
        <v>373064</v>
      </c>
      <c r="E8" s="4">
        <v>89220</v>
      </c>
      <c r="F8" s="4">
        <v>122505</v>
      </c>
      <c r="G8" s="4"/>
      <c r="H8" s="4"/>
      <c r="I8" s="4"/>
      <c r="J8" s="4"/>
      <c r="K8" s="4"/>
      <c r="L8" s="4"/>
      <c r="M8" s="4"/>
      <c r="N8" s="8">
        <f t="shared" si="1"/>
        <v>1047385</v>
      </c>
    </row>
    <row r="9" spans="1:14" x14ac:dyDescent="0.25">
      <c r="A9" s="9" t="s">
        <v>7</v>
      </c>
      <c r="B9" s="3">
        <v>0</v>
      </c>
      <c r="C9" s="3">
        <v>1</v>
      </c>
      <c r="D9" s="3">
        <v>0</v>
      </c>
      <c r="E9" s="3">
        <v>6350</v>
      </c>
      <c r="F9" s="3">
        <v>0</v>
      </c>
      <c r="G9" s="3"/>
      <c r="H9" s="3"/>
      <c r="I9" s="3"/>
      <c r="J9" s="3"/>
      <c r="K9" s="3"/>
      <c r="L9" s="3"/>
      <c r="M9" s="3"/>
      <c r="N9" s="10">
        <f t="shared" si="1"/>
        <v>6351</v>
      </c>
    </row>
    <row r="10" spans="1:14" ht="15.75" thickBot="1" x14ac:dyDescent="0.3">
      <c r="A10" s="11" t="s">
        <v>8</v>
      </c>
      <c r="B10" s="4">
        <v>0</v>
      </c>
      <c r="C10" s="4">
        <v>23395</v>
      </c>
      <c r="D10" s="4">
        <v>27711</v>
      </c>
      <c r="E10" s="4">
        <v>3826</v>
      </c>
      <c r="F10" s="4">
        <v>4403</v>
      </c>
      <c r="G10" s="4"/>
      <c r="H10" s="4"/>
      <c r="I10" s="4"/>
      <c r="J10" s="4"/>
      <c r="K10" s="4"/>
      <c r="L10" s="4"/>
      <c r="M10" s="4"/>
      <c r="N10" s="8">
        <f t="shared" si="1"/>
        <v>59335</v>
      </c>
    </row>
    <row r="11" spans="1:14" x14ac:dyDescent="0.25">
      <c r="A11" s="5" t="s">
        <v>4</v>
      </c>
      <c r="B11" s="6">
        <f>SUM(B12:B14)</f>
        <v>922870</v>
      </c>
      <c r="C11" s="6">
        <f t="shared" ref="C11:M11" si="3">SUM(C12:C14)</f>
        <v>820792</v>
      </c>
      <c r="D11" s="6">
        <f t="shared" si="3"/>
        <v>488655</v>
      </c>
      <c r="E11" s="6">
        <f t="shared" si="3"/>
        <v>249702</v>
      </c>
      <c r="F11" s="6">
        <f t="shared" si="3"/>
        <v>504250</v>
      </c>
      <c r="G11" s="6">
        <f t="shared" si="3"/>
        <v>0</v>
      </c>
      <c r="H11" s="6">
        <f t="shared" si="3"/>
        <v>0</v>
      </c>
      <c r="I11" s="6">
        <f t="shared" si="3"/>
        <v>0</v>
      </c>
      <c r="J11" s="6">
        <f t="shared" si="3"/>
        <v>0</v>
      </c>
      <c r="K11" s="6">
        <f t="shared" si="3"/>
        <v>0</v>
      </c>
      <c r="L11" s="6">
        <f t="shared" si="3"/>
        <v>0</v>
      </c>
      <c r="M11" s="6">
        <f t="shared" si="3"/>
        <v>0</v>
      </c>
      <c r="N11" s="15">
        <f t="shared" si="1"/>
        <v>2986269</v>
      </c>
    </row>
    <row r="12" spans="1:14" x14ac:dyDescent="0.25">
      <c r="A12" s="7" t="s">
        <v>1</v>
      </c>
      <c r="B12" s="4">
        <v>922870</v>
      </c>
      <c r="C12" s="4">
        <v>820792</v>
      </c>
      <c r="D12" s="4">
        <v>488655</v>
      </c>
      <c r="E12" s="4">
        <v>248045</v>
      </c>
      <c r="F12" s="4">
        <v>504249</v>
      </c>
      <c r="G12" s="4"/>
      <c r="H12" s="4"/>
      <c r="I12" s="4"/>
      <c r="J12" s="4"/>
      <c r="K12" s="4"/>
      <c r="L12" s="4"/>
      <c r="M12" s="4"/>
      <c r="N12" s="8">
        <f t="shared" si="1"/>
        <v>2984611</v>
      </c>
    </row>
    <row r="13" spans="1:14" x14ac:dyDescent="0.25">
      <c r="A13" s="9" t="s">
        <v>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/>
      <c r="H13" s="3"/>
      <c r="I13" s="3"/>
      <c r="J13" s="3"/>
      <c r="K13" s="3"/>
      <c r="L13" s="3"/>
      <c r="M13" s="3"/>
      <c r="N13" s="10">
        <f t="shared" si="1"/>
        <v>0</v>
      </c>
    </row>
    <row r="14" spans="1:14" ht="15.75" thickBot="1" x14ac:dyDescent="0.3">
      <c r="A14" s="11" t="s">
        <v>8</v>
      </c>
      <c r="B14" s="4">
        <v>0</v>
      </c>
      <c r="C14" s="4">
        <v>0</v>
      </c>
      <c r="D14" s="4">
        <v>0</v>
      </c>
      <c r="E14" s="4">
        <v>1657</v>
      </c>
      <c r="F14" s="4">
        <v>1</v>
      </c>
      <c r="G14" s="4"/>
      <c r="H14" s="4"/>
      <c r="I14" s="4"/>
      <c r="J14" s="4"/>
      <c r="K14" s="4"/>
      <c r="L14" s="4"/>
      <c r="M14" s="4"/>
      <c r="N14" s="8">
        <f t="shared" si="1"/>
        <v>1658</v>
      </c>
    </row>
    <row r="15" spans="1:14" x14ac:dyDescent="0.25">
      <c r="A15" s="5" t="s">
        <v>5</v>
      </c>
      <c r="B15" s="6">
        <f>SUM(B16:B18)</f>
        <v>499384</v>
      </c>
      <c r="C15" s="6">
        <f t="shared" ref="C15:M15" si="4">SUM(C16:C18)</f>
        <v>884723</v>
      </c>
      <c r="D15" s="6">
        <f t="shared" si="4"/>
        <v>106019</v>
      </c>
      <c r="E15" s="6">
        <f t="shared" si="4"/>
        <v>11185</v>
      </c>
      <c r="F15" s="6">
        <f t="shared" si="4"/>
        <v>202613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6">
        <f t="shared" si="4"/>
        <v>0</v>
      </c>
      <c r="K15" s="6">
        <f t="shared" si="4"/>
        <v>0</v>
      </c>
      <c r="L15" s="6">
        <f t="shared" si="4"/>
        <v>0</v>
      </c>
      <c r="M15" s="6">
        <f t="shared" si="4"/>
        <v>0</v>
      </c>
      <c r="N15" s="15">
        <f t="shared" si="1"/>
        <v>1703924</v>
      </c>
    </row>
    <row r="16" spans="1:14" x14ac:dyDescent="0.25">
      <c r="A16" s="7" t="s">
        <v>1</v>
      </c>
      <c r="B16" s="4">
        <v>487727</v>
      </c>
      <c r="C16" s="4">
        <v>843328</v>
      </c>
      <c r="D16" s="4">
        <v>87322</v>
      </c>
      <c r="E16" s="4">
        <v>11185</v>
      </c>
      <c r="F16" s="4">
        <v>202563</v>
      </c>
      <c r="G16" s="4"/>
      <c r="H16" s="4"/>
      <c r="I16" s="4"/>
      <c r="J16" s="4"/>
      <c r="K16" s="4"/>
      <c r="L16" s="4"/>
      <c r="M16" s="4"/>
      <c r="N16" s="8">
        <f t="shared" si="1"/>
        <v>1632125</v>
      </c>
    </row>
    <row r="17" spans="1:14" x14ac:dyDescent="0.25">
      <c r="A17" s="9" t="s">
        <v>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/>
      <c r="H17" s="3"/>
      <c r="I17" s="3"/>
      <c r="J17" s="3"/>
      <c r="K17" s="3"/>
      <c r="L17" s="3"/>
      <c r="M17" s="3"/>
      <c r="N17" s="10">
        <f t="shared" si="1"/>
        <v>0</v>
      </c>
    </row>
    <row r="18" spans="1:14" ht="15.75" thickBot="1" x14ac:dyDescent="0.3">
      <c r="A18" s="11" t="s">
        <v>8</v>
      </c>
      <c r="B18" s="4">
        <v>11657</v>
      </c>
      <c r="C18" s="4">
        <v>41395</v>
      </c>
      <c r="D18" s="4">
        <v>18697</v>
      </c>
      <c r="E18" s="4">
        <v>0</v>
      </c>
      <c r="F18" s="4">
        <v>50</v>
      </c>
      <c r="G18" s="4"/>
      <c r="H18" s="4"/>
      <c r="I18" s="4"/>
      <c r="J18" s="4"/>
      <c r="K18" s="4"/>
      <c r="L18" s="4"/>
      <c r="M18" s="4"/>
      <c r="N18" s="8">
        <f t="shared" si="1"/>
        <v>71799</v>
      </c>
    </row>
    <row r="19" spans="1:14" x14ac:dyDescent="0.25">
      <c r="A19" s="5" t="s">
        <v>6</v>
      </c>
      <c r="B19" s="6">
        <f>SUM(B20:B22)</f>
        <v>21610</v>
      </c>
      <c r="C19" s="6">
        <f t="shared" ref="C19:M19" si="5">SUM(C20:C22)</f>
        <v>12223</v>
      </c>
      <c r="D19" s="6">
        <f t="shared" si="5"/>
        <v>13455</v>
      </c>
      <c r="E19" s="6">
        <f t="shared" si="5"/>
        <v>10043</v>
      </c>
      <c r="F19" s="6">
        <f t="shared" si="5"/>
        <v>11294</v>
      </c>
      <c r="G19" s="6">
        <f t="shared" si="5"/>
        <v>0</v>
      </c>
      <c r="H19" s="6">
        <f t="shared" si="5"/>
        <v>0</v>
      </c>
      <c r="I19" s="6">
        <f t="shared" si="5"/>
        <v>0</v>
      </c>
      <c r="J19" s="6">
        <f t="shared" si="5"/>
        <v>0</v>
      </c>
      <c r="K19" s="6">
        <f t="shared" si="5"/>
        <v>0</v>
      </c>
      <c r="L19" s="6">
        <f t="shared" si="5"/>
        <v>0</v>
      </c>
      <c r="M19" s="6">
        <f t="shared" si="5"/>
        <v>0</v>
      </c>
      <c r="N19" s="15">
        <f t="shared" si="1"/>
        <v>68625</v>
      </c>
    </row>
    <row r="20" spans="1:14" x14ac:dyDescent="0.25">
      <c r="A20" s="7" t="s">
        <v>1</v>
      </c>
      <c r="B20" s="4">
        <v>19713</v>
      </c>
      <c r="C20" s="4">
        <v>4887</v>
      </c>
      <c r="D20" s="4">
        <v>5912</v>
      </c>
      <c r="E20" s="4">
        <v>3309</v>
      </c>
      <c r="F20" s="4">
        <v>2935</v>
      </c>
      <c r="G20" s="4"/>
      <c r="H20" s="4"/>
      <c r="I20" s="4"/>
      <c r="J20" s="4"/>
      <c r="K20" s="4"/>
      <c r="L20" s="4"/>
      <c r="M20" s="4"/>
      <c r="N20" s="8">
        <f t="shared" si="1"/>
        <v>36756</v>
      </c>
    </row>
    <row r="21" spans="1:14" x14ac:dyDescent="0.25">
      <c r="A21" s="9" t="s">
        <v>7</v>
      </c>
      <c r="B21" s="3">
        <v>1897</v>
      </c>
      <c r="C21" s="3">
        <v>7336</v>
      </c>
      <c r="D21" s="3">
        <v>7543</v>
      </c>
      <c r="E21" s="3">
        <v>6734</v>
      </c>
      <c r="F21" s="3">
        <v>8359</v>
      </c>
      <c r="G21" s="3"/>
      <c r="H21" s="3"/>
      <c r="I21" s="3"/>
      <c r="J21" s="3"/>
      <c r="K21" s="3"/>
      <c r="L21" s="3"/>
      <c r="M21" s="3"/>
      <c r="N21" s="10">
        <f t="shared" si="1"/>
        <v>31869</v>
      </c>
    </row>
    <row r="22" spans="1:14" ht="15.75" thickBot="1" x14ac:dyDescent="0.3">
      <c r="A22" s="11" t="s">
        <v>8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/>
      <c r="I22" s="12"/>
      <c r="J22" s="12"/>
      <c r="K22" s="12"/>
      <c r="L22" s="12"/>
      <c r="M22" s="12"/>
      <c r="N22" s="13">
        <f t="shared" si="1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F7C42AFDE88A40B5DE8F8C6561BF28" ma:contentTypeVersion="16" ma:contentTypeDescription="Loo uus dokument" ma:contentTypeScope="" ma:versionID="4cfa5109a14376181c229c1fac01ff76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fce241e9ee89f9c224d975c5f1dd814f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D69114-093D-49F0-BDD5-A41A6A71EF74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2.xml><?xml version="1.0" encoding="utf-8"?>
<ds:datastoreItem xmlns:ds="http://schemas.openxmlformats.org/officeDocument/2006/customXml" ds:itemID="{7EF19577-375C-4274-9406-88F19F98A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63A5E8-9F40-4AA0-A4AA-AD42E6AE1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Kristiina Toots</dc:creator>
  <cp:keywords/>
  <dc:description/>
  <cp:lastModifiedBy>Anne Mändmets</cp:lastModifiedBy>
  <cp:revision/>
  <dcterms:created xsi:type="dcterms:W3CDTF">2026-06-17T06:38:34Z</dcterms:created>
  <dcterms:modified xsi:type="dcterms:W3CDTF">2026-06-18T12:48:15Z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